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TRANSPARENCIA\"/>
    </mc:Choice>
  </mc:AlternateContent>
  <xr:revisionPtr revIDLastSave="0" documentId="13_ncr:1_{86CD2BFE-4043-4CA7-997C-B9EDCC65DBF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6" i="1" l="1"/>
  <c r="D56" i="1"/>
  <c r="E55" i="1"/>
  <c r="D55" i="1"/>
  <c r="E54" i="1"/>
  <c r="D54" i="1" s="1"/>
  <c r="E53" i="1"/>
  <c r="D53" i="1"/>
  <c r="E52" i="1"/>
  <c r="D52" i="1" s="1"/>
  <c r="E51" i="1"/>
  <c r="D51" i="1" s="1"/>
  <c r="E50" i="1"/>
  <c r="D50" i="1"/>
  <c r="E49" i="1"/>
  <c r="D49" i="1"/>
  <c r="E48" i="1"/>
  <c r="D48" i="1" s="1"/>
  <c r="E47" i="1"/>
  <c r="D47" i="1"/>
  <c r="E46" i="1"/>
  <c r="D46" i="1" s="1"/>
  <c r="E45" i="1"/>
  <c r="D45" i="1"/>
  <c r="E44" i="1"/>
  <c r="D44" i="1"/>
  <c r="E43" i="1"/>
  <c r="D43" i="1"/>
  <c r="E42" i="1"/>
  <c r="D42" i="1" s="1"/>
  <c r="E41" i="1"/>
  <c r="D41" i="1"/>
  <c r="E40" i="1"/>
  <c r="D40" i="1" s="1"/>
  <c r="E39" i="1"/>
  <c r="D39" i="1"/>
  <c r="E38" i="1"/>
  <c r="D38" i="1"/>
  <c r="E37" i="1"/>
  <c r="D37" i="1"/>
  <c r="E36" i="1"/>
  <c r="D36" i="1" s="1"/>
  <c r="E35" i="1"/>
  <c r="D35" i="1"/>
  <c r="E34" i="1"/>
  <c r="D34" i="1" s="1"/>
  <c r="E33" i="1"/>
  <c r="D33" i="1"/>
  <c r="E32" i="1"/>
  <c r="D32" i="1"/>
  <c r="E31" i="1"/>
  <c r="D31" i="1"/>
  <c r="E30" i="1"/>
  <c r="D30" i="1" s="1"/>
  <c r="E29" i="1"/>
  <c r="D29" i="1"/>
  <c r="E28" i="1"/>
  <c r="D28" i="1" s="1"/>
  <c r="E27" i="1"/>
  <c r="D27" i="1"/>
  <c r="E26" i="1"/>
  <c r="D26" i="1"/>
  <c r="E25" i="1"/>
  <c r="D25" i="1"/>
  <c r="E24" i="1"/>
  <c r="D24" i="1" s="1"/>
  <c r="E23" i="1"/>
  <c r="D23" i="1"/>
  <c r="E22" i="1"/>
  <c r="D22" i="1" s="1"/>
  <c r="E21" i="1"/>
  <c r="D21" i="1"/>
  <c r="E20" i="1"/>
  <c r="D20" i="1"/>
  <c r="E19" i="1"/>
  <c r="D19" i="1"/>
  <c r="E18" i="1"/>
  <c r="D18" i="1" s="1"/>
  <c r="E17" i="1"/>
  <c r="D17" i="1"/>
  <c r="E16" i="1"/>
  <c r="D16" i="1" s="1"/>
  <c r="E15" i="1"/>
  <c r="D15" i="1"/>
  <c r="E14" i="1"/>
  <c r="D14" i="1"/>
  <c r="E13" i="1"/>
  <c r="D13" i="1"/>
  <c r="E12" i="1"/>
  <c r="D12" i="1" s="1"/>
  <c r="E11" i="1"/>
  <c r="D11" i="1"/>
  <c r="E10" i="1"/>
  <c r="D10" i="1" s="1"/>
  <c r="E9" i="1"/>
  <c r="D9" i="1"/>
  <c r="D8" i="1"/>
  <c r="E8" i="1"/>
</calcChain>
</file>

<file path=xl/sharedStrings.xml><?xml version="1.0" encoding="utf-8"?>
<sst xmlns="http://schemas.openxmlformats.org/spreadsheetml/2006/main" count="258" uniqueCount="103">
  <si>
    <t>45967</t>
  </si>
  <si>
    <t>TÍTULO</t>
  </si>
  <si>
    <t>NOMBRE CORTO</t>
  </si>
  <si>
    <t>DESCRIPCIÓN</t>
  </si>
  <si>
    <t>Gasto por Capítulo, Concepto y Partida</t>
  </si>
  <si>
    <t>ART91FRXXXI_F31A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</si>
  <si>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</si>
  <si>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</si>
  <si>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</si>
  <si>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</si>
  <si>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</si>
  <si>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</si>
  <si>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</si>
  <si>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</si>
  <si>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382763</t>
  </si>
  <si>
    <t>382772</t>
  </si>
  <si>
    <t>382773</t>
  </si>
  <si>
    <t>562811</t>
  </si>
  <si>
    <t>562812</t>
  </si>
  <si>
    <t>562813</t>
  </si>
  <si>
    <t>562814</t>
  </si>
  <si>
    <t>562815</t>
  </si>
  <si>
    <t>562816</t>
  </si>
  <si>
    <t>562817</t>
  </si>
  <si>
    <t>562818</t>
  </si>
  <si>
    <t>562819</t>
  </si>
  <si>
    <t>562820</t>
  </si>
  <si>
    <t>382770</t>
  </si>
  <si>
    <t>382771</t>
  </si>
  <si>
    <t>382774</t>
  </si>
  <si>
    <t>382776</t>
  </si>
  <si>
    <t>382777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</si>
  <si>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</si>
  <si>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</si>
  <si>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</si>
  <si>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</si>
  <si>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</si>
  <si>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</si>
  <si>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</si>
  <si>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</si>
  <si>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</si>
  <si>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</si>
  <si>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</si>
  <si>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</si>
  <si>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</si>
  <si>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</si>
  <si>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</si>
  <si>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</si>
  <si>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</si>
  <si>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</si>
  <si>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</si>
  <si>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SUELDOS BASE AL PERSONAL PERMANENTE</t>
  </si>
  <si>
    <t>PRIMAS DE VACACIONES, DOMINICAL Y GRATIF</t>
  </si>
  <si>
    <t>COMPENSACIONES</t>
  </si>
  <si>
    <t>APORTACIONES DE SEGURIDAD SOCIAL</t>
  </si>
  <si>
    <t>APORTACIONES A FONDOS DE VIVIENDA</t>
  </si>
  <si>
    <t>APORTACIONES AL SISTEMA PARA EL RETIRO</t>
  </si>
  <si>
    <t>PRESTACIONES CONTRACTUALES</t>
  </si>
  <si>
    <t>MATERIALES, ÚTILES Y EQ.MENORES DE OFICI</t>
  </si>
  <si>
    <t>MATERIALES, ÚTILES Y EQ. MENORES T.I. Y</t>
  </si>
  <si>
    <t>MATERIAL DE LIMPIEZA</t>
  </si>
  <si>
    <t>MATERIALES Y ÚTILES DE ENSEÑANZA</t>
  </si>
  <si>
    <t>PRODUCTOS ALIMENTICIOS PARA PERSONAS</t>
  </si>
  <si>
    <t>UTENSILIOS PARA EL SERVICIO DE ALIMENTAC</t>
  </si>
  <si>
    <t>MATERIAL ELÉCTRICO Y ELECTRÓNICO</t>
  </si>
  <si>
    <t>ARTÍCULOS METÁLICOS PARA LA CONSTRUCCIÓN</t>
  </si>
  <si>
    <t>MATERIALES COMPLEMENTARIOS</t>
  </si>
  <si>
    <t>OTROS MATERIALES Y ARTÍC.DE CONSTRUC. Y</t>
  </si>
  <si>
    <t>COMBUSTIBLES, LUBRICANTES Y ADITIVOS</t>
  </si>
  <si>
    <t>REFAC. Y ACCESORIOS MENORES DE EDIFICIOS</t>
  </si>
  <si>
    <t>REFAC. Y ACC. MENORES DE EQUIPO DE CÓMPU</t>
  </si>
  <si>
    <t>REFAC. Y ACC. MENORES DE EQUIPO DE TRANS</t>
  </si>
  <si>
    <t>REFAC. Y ACC. MENORES DE MAQUINARIA Y OT</t>
  </si>
  <si>
    <t>REFAC. Y ACC. MENORES OTROS BIENES MUEBL</t>
  </si>
  <si>
    <t>GAS</t>
  </si>
  <si>
    <t>TELEFONÍA CELULAR</t>
  </si>
  <si>
    <t>SERVICIOS DE ACCESO DE INTERNET, REDES Y</t>
  </si>
  <si>
    <t>ARREND.DE MOB. Y EQ.DE ADMINISTRACIÓN, E</t>
  </si>
  <si>
    <t>ARRENDAMIENTO DE ACTIVOS INTANGIBLES</t>
  </si>
  <si>
    <t>SERVICIOS DE CONSULTORÍA ADMINISTRATIVA,</t>
  </si>
  <si>
    <t>SERVICIOS DE CAPACITACIÓN</t>
  </si>
  <si>
    <t>SERVICIOS FINANCIEROS Y BANCARIOS</t>
  </si>
  <si>
    <t>SEGURO DE BIENES PATRIMONIALES</t>
  </si>
  <si>
    <t>CONSERVACIÓN Y MANTENIMIENTO MENOR DE IN</t>
  </si>
  <si>
    <t>INSTAL., REP. Y MANTTO.DE EQUIPO DE CÓMP</t>
  </si>
  <si>
    <t>REP.Y MANTTO.DE EQUIPO DE TRANSPORTE</t>
  </si>
  <si>
    <t>INSTAL., REP. Y MANTTO.DE MAQUINARIA, OT</t>
  </si>
  <si>
    <t>SERVICIOS DE JARDINERÍA Y FUMIGACIÓN</t>
  </si>
  <si>
    <t>DIFUSIÓN POR RADIO, T.V. ACTIV. GUBERNAM</t>
  </si>
  <si>
    <t>PASAJES AÉREOS</t>
  </si>
  <si>
    <t>PASAJES TERRESTRES</t>
  </si>
  <si>
    <t>VIÁTICOS EN EL PAÍS</t>
  </si>
  <si>
    <t>GASTOS DE ORDEN SOCIAL Y CULTURAL</t>
  </si>
  <si>
    <t>IMPUESTOS Y DERECHOS</t>
  </si>
  <si>
    <t>IMPUESTOS SOBRE NÓMINAS Y OTROS QUE SE D</t>
  </si>
  <si>
    <t>MUEBLES DE OFICINA Y ESTANTERÍA</t>
  </si>
  <si>
    <t>EQUIPO DE CÓMPUTO Y DE TECNOLOGÍAS DE LA</t>
  </si>
  <si>
    <t>OTROS MOBILIARIOS Y EQUIPOS DE ADMINISTR</t>
  </si>
  <si>
    <t>EQUIPOS Y APARATOS AUDIOVISUALES</t>
  </si>
  <si>
    <t>VEHÍCULOS Y EQUIPO TERRESTRE</t>
  </si>
  <si>
    <t>No se cuentan con modificaciones liquidas que reportar.</t>
  </si>
  <si>
    <t>https://drive.google.com/file/d/1WDwu0bFbsrdnMHo74VwM84xSr21HTmN2/view?usp=sharing</t>
  </si>
  <si>
    <t>Instituto de las Mujeres del Municipio de Solidaridad,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</si>
</sst>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8">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xr:uid="{58C18C5C-706D-4E4D-9338-0D325704B6E4}"/>
    <cellStyle name="Normal 3" xfId="1" xr:uid="{7BD8334A-95FA-424E-B15A-7E8D2E883E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6"/>
  <sheetViews>
    <sheetView tabSelected="1" topLeftCell="K8" zoomScale="85" zoomScaleNormal="85" workbookViewId="0">
      <selection activeCell="Q8" sqref="Q8:Q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2024</v>
      </c>
      <c r="B8" s="3">
        <v>45292</v>
      </c>
      <c r="C8" s="3">
        <v>45382</v>
      </c>
      <c r="D8">
        <f>_xlfn.FLOOR.MATH(E8,1000)</f>
        <v>1000</v>
      </c>
      <c r="E8">
        <f>_xlfn.FLOOR.MATH(F8,100)</f>
        <v>1100</v>
      </c>
      <c r="F8">
        <v>1130</v>
      </c>
      <c r="G8" t="s">
        <v>51</v>
      </c>
      <c r="H8">
        <v>5066821.16</v>
      </c>
      <c r="I8">
        <v>5066962.59</v>
      </c>
      <c r="J8">
        <v>1115739.1299999999</v>
      </c>
      <c r="K8">
        <v>1115739.1299999999</v>
      </c>
      <c r="L8">
        <v>1115739.1299999999</v>
      </c>
      <c r="M8">
        <v>1115739.1299999999</v>
      </c>
      <c r="N8" t="s">
        <v>100</v>
      </c>
      <c r="O8" t="s">
        <v>101</v>
      </c>
      <c r="P8" t="s">
        <v>102</v>
      </c>
      <c r="Q8" s="4">
        <v>45418</v>
      </c>
    </row>
    <row r="9" spans="1:18" x14ac:dyDescent="0.25">
      <c r="A9" s="2">
        <v>2024</v>
      </c>
      <c r="B9" s="3">
        <v>45292</v>
      </c>
      <c r="C9" s="3">
        <v>45382</v>
      </c>
      <c r="D9">
        <f t="shared" ref="D9:D56" si="0">_xlfn.FLOOR.MATH(E9,1000)</f>
        <v>1000</v>
      </c>
      <c r="E9">
        <f t="shared" ref="E9:E56" si="1">_xlfn.FLOOR.MATH(F9,100)</f>
        <v>1300</v>
      </c>
      <c r="F9">
        <v>1320</v>
      </c>
      <c r="G9" t="s">
        <v>52</v>
      </c>
      <c r="H9">
        <v>1344217.27</v>
      </c>
      <c r="I9">
        <v>1361263.45</v>
      </c>
      <c r="J9">
        <v>4586.26</v>
      </c>
      <c r="K9">
        <v>4586.26</v>
      </c>
      <c r="L9">
        <v>4586.26</v>
      </c>
      <c r="M9">
        <v>4586.26</v>
      </c>
      <c r="N9" t="s">
        <v>100</v>
      </c>
      <c r="O9" t="s">
        <v>101</v>
      </c>
      <c r="P9" t="s">
        <v>102</v>
      </c>
      <c r="Q9" s="4">
        <v>45418</v>
      </c>
    </row>
    <row r="10" spans="1:18" x14ac:dyDescent="0.25">
      <c r="A10" s="2">
        <v>2024</v>
      </c>
      <c r="B10" s="3">
        <v>45292</v>
      </c>
      <c r="C10" s="3">
        <v>45382</v>
      </c>
      <c r="D10">
        <f t="shared" si="0"/>
        <v>1000</v>
      </c>
      <c r="E10">
        <f t="shared" si="1"/>
        <v>1300</v>
      </c>
      <c r="F10">
        <v>1340</v>
      </c>
      <c r="G10" t="s">
        <v>53</v>
      </c>
      <c r="H10">
        <v>2344838.75</v>
      </c>
      <c r="I10">
        <v>2338322.9700000002</v>
      </c>
      <c r="J10">
        <v>447338.98</v>
      </c>
      <c r="K10">
        <v>447338.98</v>
      </c>
      <c r="L10">
        <v>447338.98</v>
      </c>
      <c r="M10">
        <v>447338.98</v>
      </c>
      <c r="N10" t="s">
        <v>100</v>
      </c>
      <c r="O10" t="s">
        <v>101</v>
      </c>
      <c r="P10" t="s">
        <v>102</v>
      </c>
      <c r="Q10" s="4">
        <v>45418</v>
      </c>
    </row>
    <row r="11" spans="1:18" x14ac:dyDescent="0.25">
      <c r="A11" s="2">
        <v>2024</v>
      </c>
      <c r="B11" s="3">
        <v>45292</v>
      </c>
      <c r="C11" s="3">
        <v>45382</v>
      </c>
      <c r="D11">
        <f t="shared" si="0"/>
        <v>1000</v>
      </c>
      <c r="E11">
        <f t="shared" si="1"/>
        <v>1400</v>
      </c>
      <c r="F11">
        <v>1410</v>
      </c>
      <c r="G11" t="s">
        <v>54</v>
      </c>
      <c r="H11">
        <v>857700</v>
      </c>
      <c r="I11">
        <v>738715.03</v>
      </c>
      <c r="J11">
        <v>113309.03</v>
      </c>
      <c r="K11">
        <v>113309.03</v>
      </c>
      <c r="L11">
        <v>113309.03</v>
      </c>
      <c r="M11">
        <v>113309.03</v>
      </c>
      <c r="N11" t="s">
        <v>100</v>
      </c>
      <c r="O11" t="s">
        <v>101</v>
      </c>
      <c r="P11" t="s">
        <v>102</v>
      </c>
      <c r="Q11" s="4">
        <v>45418</v>
      </c>
    </row>
    <row r="12" spans="1:18" x14ac:dyDescent="0.25">
      <c r="A12" s="2">
        <v>2024</v>
      </c>
      <c r="B12" s="3">
        <v>45292</v>
      </c>
      <c r="C12" s="3">
        <v>45382</v>
      </c>
      <c r="D12">
        <f t="shared" si="0"/>
        <v>1000</v>
      </c>
      <c r="E12">
        <f t="shared" si="1"/>
        <v>1400</v>
      </c>
      <c r="F12">
        <v>1420</v>
      </c>
      <c r="G12" t="s">
        <v>55</v>
      </c>
      <c r="H12">
        <v>0</v>
      </c>
      <c r="I12">
        <v>46703.68</v>
      </c>
      <c r="J12">
        <v>46703.68</v>
      </c>
      <c r="K12">
        <v>46703.68</v>
      </c>
      <c r="L12">
        <v>46703.68</v>
      </c>
      <c r="M12">
        <v>46703.68</v>
      </c>
      <c r="N12" t="s">
        <v>100</v>
      </c>
      <c r="O12" t="s">
        <v>101</v>
      </c>
      <c r="P12" t="s">
        <v>102</v>
      </c>
      <c r="Q12" s="4">
        <v>45418</v>
      </c>
    </row>
    <row r="13" spans="1:18" x14ac:dyDescent="0.25">
      <c r="A13" s="2">
        <v>2024</v>
      </c>
      <c r="B13" s="3">
        <v>45292</v>
      </c>
      <c r="C13" s="3">
        <v>45382</v>
      </c>
      <c r="D13">
        <f t="shared" si="0"/>
        <v>1000</v>
      </c>
      <c r="E13">
        <f t="shared" si="1"/>
        <v>1400</v>
      </c>
      <c r="F13">
        <v>1430</v>
      </c>
      <c r="G13" t="s">
        <v>56</v>
      </c>
      <c r="H13">
        <v>0</v>
      </c>
      <c r="I13">
        <v>62452.27</v>
      </c>
      <c r="J13">
        <v>62452.27</v>
      </c>
      <c r="K13">
        <v>62452.27</v>
      </c>
      <c r="L13">
        <v>62452.27</v>
      </c>
      <c r="M13">
        <v>62452.27</v>
      </c>
      <c r="N13" t="s">
        <v>100</v>
      </c>
      <c r="O13" t="s">
        <v>101</v>
      </c>
      <c r="P13" t="s">
        <v>102</v>
      </c>
      <c r="Q13" s="4">
        <v>45418</v>
      </c>
    </row>
    <row r="14" spans="1:18" x14ac:dyDescent="0.25">
      <c r="A14" s="2">
        <v>2024</v>
      </c>
      <c r="B14" s="3">
        <v>45292</v>
      </c>
      <c r="C14" s="3">
        <v>45382</v>
      </c>
      <c r="D14">
        <f t="shared" si="0"/>
        <v>1000</v>
      </c>
      <c r="E14">
        <f t="shared" si="1"/>
        <v>1500</v>
      </c>
      <c r="F14">
        <v>1540</v>
      </c>
      <c r="G14" t="s">
        <v>57</v>
      </c>
      <c r="H14">
        <v>2233549.8199999998</v>
      </c>
      <c r="I14">
        <v>2232707.0099999998</v>
      </c>
      <c r="J14">
        <v>487334.35</v>
      </c>
      <c r="K14">
        <v>487334.35</v>
      </c>
      <c r="L14">
        <v>487334.35</v>
      </c>
      <c r="M14">
        <v>487334.35</v>
      </c>
      <c r="N14" t="s">
        <v>100</v>
      </c>
      <c r="O14" t="s">
        <v>101</v>
      </c>
      <c r="P14" t="s">
        <v>102</v>
      </c>
      <c r="Q14" s="4">
        <v>45418</v>
      </c>
    </row>
    <row r="15" spans="1:18" x14ac:dyDescent="0.25">
      <c r="A15" s="2">
        <v>2024</v>
      </c>
      <c r="B15" s="3">
        <v>45292</v>
      </c>
      <c r="C15" s="3">
        <v>45382</v>
      </c>
      <c r="D15">
        <f t="shared" si="0"/>
        <v>2000</v>
      </c>
      <c r="E15">
        <f t="shared" si="1"/>
        <v>2100</v>
      </c>
      <c r="F15">
        <v>2110</v>
      </c>
      <c r="G15" t="s">
        <v>58</v>
      </c>
      <c r="H15">
        <v>380000</v>
      </c>
      <c r="I15">
        <v>374312.35</v>
      </c>
      <c r="J15">
        <v>87068.52</v>
      </c>
      <c r="K15">
        <v>87068.52</v>
      </c>
      <c r="L15">
        <v>87068.52</v>
      </c>
      <c r="M15">
        <v>87068.52</v>
      </c>
      <c r="N15" t="s">
        <v>100</v>
      </c>
      <c r="O15" t="s">
        <v>101</v>
      </c>
      <c r="P15" t="s">
        <v>102</v>
      </c>
      <c r="Q15" s="4">
        <v>45418</v>
      </c>
    </row>
    <row r="16" spans="1:18" x14ac:dyDescent="0.25">
      <c r="A16" s="2">
        <v>2024</v>
      </c>
      <c r="B16" s="3">
        <v>45292</v>
      </c>
      <c r="C16" s="3">
        <v>45382</v>
      </c>
      <c r="D16">
        <f t="shared" si="0"/>
        <v>2000</v>
      </c>
      <c r="E16">
        <f t="shared" si="1"/>
        <v>2100</v>
      </c>
      <c r="F16">
        <v>2140</v>
      </c>
      <c r="G16" t="s">
        <v>59</v>
      </c>
      <c r="H16">
        <v>53000</v>
      </c>
      <c r="I16">
        <v>53890.44</v>
      </c>
      <c r="J16">
        <v>8248.06</v>
      </c>
      <c r="K16">
        <v>8248.06</v>
      </c>
      <c r="L16">
        <v>8248.06</v>
      </c>
      <c r="M16">
        <v>8248.06</v>
      </c>
      <c r="N16" t="s">
        <v>100</v>
      </c>
      <c r="O16" t="s">
        <v>101</v>
      </c>
      <c r="P16" t="s">
        <v>102</v>
      </c>
      <c r="Q16" s="4">
        <v>45418</v>
      </c>
    </row>
    <row r="17" spans="1:17" x14ac:dyDescent="0.25">
      <c r="A17" s="2">
        <v>2024</v>
      </c>
      <c r="B17" s="3">
        <v>45292</v>
      </c>
      <c r="C17" s="3">
        <v>45382</v>
      </c>
      <c r="D17">
        <f t="shared" si="0"/>
        <v>2000</v>
      </c>
      <c r="E17">
        <f t="shared" si="1"/>
        <v>2100</v>
      </c>
      <c r="F17">
        <v>2160</v>
      </c>
      <c r="G17" t="s">
        <v>60</v>
      </c>
      <c r="H17">
        <v>132000</v>
      </c>
      <c r="I17">
        <v>132261</v>
      </c>
      <c r="J17">
        <v>34521.21</v>
      </c>
      <c r="K17">
        <v>34521.21</v>
      </c>
      <c r="L17">
        <v>34521.21</v>
      </c>
      <c r="M17">
        <v>34521.21</v>
      </c>
      <c r="N17" t="s">
        <v>100</v>
      </c>
      <c r="O17" t="s">
        <v>101</v>
      </c>
      <c r="P17" t="s">
        <v>102</v>
      </c>
      <c r="Q17" s="4">
        <v>45418</v>
      </c>
    </row>
    <row r="18" spans="1:17" x14ac:dyDescent="0.25">
      <c r="A18" s="2">
        <v>2024</v>
      </c>
      <c r="B18" s="3">
        <v>45292</v>
      </c>
      <c r="C18" s="3">
        <v>45382</v>
      </c>
      <c r="D18">
        <f t="shared" si="0"/>
        <v>2000</v>
      </c>
      <c r="E18">
        <f t="shared" si="1"/>
        <v>2100</v>
      </c>
      <c r="F18">
        <v>2170</v>
      </c>
      <c r="G18" t="s">
        <v>61</v>
      </c>
      <c r="H18">
        <v>48000</v>
      </c>
      <c r="I18">
        <v>48000</v>
      </c>
      <c r="J18">
        <v>0</v>
      </c>
      <c r="K18">
        <v>0</v>
      </c>
      <c r="L18">
        <v>0</v>
      </c>
      <c r="M18">
        <v>0</v>
      </c>
      <c r="N18" t="s">
        <v>100</v>
      </c>
      <c r="O18" t="s">
        <v>101</v>
      </c>
      <c r="P18" t="s">
        <v>102</v>
      </c>
      <c r="Q18" s="4">
        <v>45418</v>
      </c>
    </row>
    <row r="19" spans="1:17" x14ac:dyDescent="0.25">
      <c r="A19" s="2">
        <v>2024</v>
      </c>
      <c r="B19" s="3">
        <v>45292</v>
      </c>
      <c r="C19" s="3">
        <v>45382</v>
      </c>
      <c r="D19">
        <f t="shared" si="0"/>
        <v>2000</v>
      </c>
      <c r="E19">
        <f t="shared" si="1"/>
        <v>2200</v>
      </c>
      <c r="F19">
        <v>2210</v>
      </c>
      <c r="G19" t="s">
        <v>62</v>
      </c>
      <c r="H19">
        <v>66000</v>
      </c>
      <c r="I19">
        <v>72369.42</v>
      </c>
      <c r="J19">
        <v>12369.42</v>
      </c>
      <c r="K19">
        <v>12369.42</v>
      </c>
      <c r="L19">
        <v>12369.42</v>
      </c>
      <c r="M19">
        <v>12369.42</v>
      </c>
      <c r="N19" t="s">
        <v>100</v>
      </c>
      <c r="O19" t="s">
        <v>101</v>
      </c>
      <c r="P19" t="s">
        <v>102</v>
      </c>
      <c r="Q19" s="4">
        <v>45418</v>
      </c>
    </row>
    <row r="20" spans="1:17" x14ac:dyDescent="0.25">
      <c r="A20" s="2">
        <v>2024</v>
      </c>
      <c r="B20" s="3">
        <v>45292</v>
      </c>
      <c r="C20" s="3">
        <v>45382</v>
      </c>
      <c r="D20">
        <f t="shared" si="0"/>
        <v>2000</v>
      </c>
      <c r="E20">
        <f t="shared" si="1"/>
        <v>2200</v>
      </c>
      <c r="F20">
        <v>2230</v>
      </c>
      <c r="G20" t="s">
        <v>63</v>
      </c>
      <c r="H20">
        <v>0</v>
      </c>
      <c r="I20">
        <v>4551.32</v>
      </c>
      <c r="J20">
        <v>4551.32</v>
      </c>
      <c r="K20">
        <v>4551.32</v>
      </c>
      <c r="L20">
        <v>4551.32</v>
      </c>
      <c r="M20">
        <v>4551.32</v>
      </c>
      <c r="N20" t="s">
        <v>100</v>
      </c>
      <c r="O20" t="s">
        <v>101</v>
      </c>
      <c r="P20" t="s">
        <v>102</v>
      </c>
      <c r="Q20" s="4">
        <v>45418</v>
      </c>
    </row>
    <row r="21" spans="1:17" x14ac:dyDescent="0.25">
      <c r="A21" s="2">
        <v>2024</v>
      </c>
      <c r="B21" s="3">
        <v>45292</v>
      </c>
      <c r="C21" s="3">
        <v>45382</v>
      </c>
      <c r="D21">
        <f t="shared" si="0"/>
        <v>2000</v>
      </c>
      <c r="E21">
        <f t="shared" si="1"/>
        <v>2400</v>
      </c>
      <c r="F21">
        <v>2460</v>
      </c>
      <c r="G21" t="s">
        <v>64</v>
      </c>
      <c r="H21">
        <v>0</v>
      </c>
      <c r="I21">
        <v>538</v>
      </c>
      <c r="J21">
        <v>538</v>
      </c>
      <c r="K21">
        <v>538</v>
      </c>
      <c r="L21">
        <v>538</v>
      </c>
      <c r="M21">
        <v>538</v>
      </c>
      <c r="N21" t="s">
        <v>100</v>
      </c>
      <c r="O21" t="s">
        <v>101</v>
      </c>
      <c r="P21" t="s">
        <v>102</v>
      </c>
      <c r="Q21" s="4">
        <v>45418</v>
      </c>
    </row>
    <row r="22" spans="1:17" x14ac:dyDescent="0.25">
      <c r="A22" s="2">
        <v>2024</v>
      </c>
      <c r="B22" s="3">
        <v>45292</v>
      </c>
      <c r="C22" s="3">
        <v>45382</v>
      </c>
      <c r="D22">
        <f t="shared" si="0"/>
        <v>2000</v>
      </c>
      <c r="E22">
        <f t="shared" si="1"/>
        <v>2400</v>
      </c>
      <c r="F22">
        <v>2470</v>
      </c>
      <c r="G22" t="s">
        <v>65</v>
      </c>
      <c r="H22">
        <v>0</v>
      </c>
      <c r="I22">
        <v>122</v>
      </c>
      <c r="J22">
        <v>122</v>
      </c>
      <c r="K22">
        <v>122</v>
      </c>
      <c r="L22">
        <v>122</v>
      </c>
      <c r="M22">
        <v>122</v>
      </c>
      <c r="N22" t="s">
        <v>100</v>
      </c>
      <c r="O22" t="s">
        <v>101</v>
      </c>
      <c r="P22" t="s">
        <v>102</v>
      </c>
      <c r="Q22" s="4">
        <v>45418</v>
      </c>
    </row>
    <row r="23" spans="1:17" x14ac:dyDescent="0.25">
      <c r="A23" s="2">
        <v>2024</v>
      </c>
      <c r="B23" s="3">
        <v>45292</v>
      </c>
      <c r="C23" s="3">
        <v>45382</v>
      </c>
      <c r="D23">
        <f t="shared" si="0"/>
        <v>2000</v>
      </c>
      <c r="E23">
        <f t="shared" si="1"/>
        <v>2400</v>
      </c>
      <c r="F23">
        <v>2480</v>
      </c>
      <c r="G23" t="s">
        <v>66</v>
      </c>
      <c r="H23">
        <v>58000</v>
      </c>
      <c r="I23">
        <v>58000</v>
      </c>
      <c r="J23">
        <v>0</v>
      </c>
      <c r="K23">
        <v>0</v>
      </c>
      <c r="L23">
        <v>0</v>
      </c>
      <c r="M23">
        <v>0</v>
      </c>
      <c r="N23" t="s">
        <v>100</v>
      </c>
      <c r="O23" t="s">
        <v>101</v>
      </c>
      <c r="P23" t="s">
        <v>102</v>
      </c>
      <c r="Q23" s="4">
        <v>45418</v>
      </c>
    </row>
    <row r="24" spans="1:17" x14ac:dyDescent="0.25">
      <c r="A24" s="2">
        <v>2024</v>
      </c>
      <c r="B24" s="3">
        <v>45292</v>
      </c>
      <c r="C24" s="3">
        <v>45382</v>
      </c>
      <c r="D24">
        <f t="shared" si="0"/>
        <v>2000</v>
      </c>
      <c r="E24">
        <f t="shared" si="1"/>
        <v>2400</v>
      </c>
      <c r="F24">
        <v>2490</v>
      </c>
      <c r="G24" t="s">
        <v>67</v>
      </c>
      <c r="H24">
        <v>108000</v>
      </c>
      <c r="I24">
        <v>99532.94</v>
      </c>
      <c r="J24">
        <v>158</v>
      </c>
      <c r="K24">
        <v>158</v>
      </c>
      <c r="L24">
        <v>158</v>
      </c>
      <c r="M24">
        <v>158</v>
      </c>
      <c r="N24" t="s">
        <v>100</v>
      </c>
      <c r="O24" t="s">
        <v>101</v>
      </c>
      <c r="P24" t="s">
        <v>102</v>
      </c>
      <c r="Q24" s="4">
        <v>45418</v>
      </c>
    </row>
    <row r="25" spans="1:17" x14ac:dyDescent="0.25">
      <c r="A25" s="2">
        <v>2024</v>
      </c>
      <c r="B25" s="3">
        <v>45292</v>
      </c>
      <c r="C25" s="3">
        <v>45382</v>
      </c>
      <c r="D25">
        <f t="shared" si="0"/>
        <v>2000</v>
      </c>
      <c r="E25">
        <f t="shared" si="1"/>
        <v>2600</v>
      </c>
      <c r="F25">
        <v>2610</v>
      </c>
      <c r="G25" t="s">
        <v>68</v>
      </c>
      <c r="H25">
        <v>300000</v>
      </c>
      <c r="I25">
        <v>300000</v>
      </c>
      <c r="J25">
        <v>54013.66</v>
      </c>
      <c r="K25">
        <v>54013.66</v>
      </c>
      <c r="L25">
        <v>54013.66</v>
      </c>
      <c r="M25">
        <v>39208.22</v>
      </c>
      <c r="N25" t="s">
        <v>100</v>
      </c>
      <c r="O25" t="s">
        <v>101</v>
      </c>
      <c r="P25" t="s">
        <v>102</v>
      </c>
      <c r="Q25" s="4">
        <v>45418</v>
      </c>
    </row>
    <row r="26" spans="1:17" x14ac:dyDescent="0.25">
      <c r="A26" s="2">
        <v>2024</v>
      </c>
      <c r="B26" s="3">
        <v>45292</v>
      </c>
      <c r="C26" s="3">
        <v>45382</v>
      </c>
      <c r="D26">
        <f t="shared" si="0"/>
        <v>2000</v>
      </c>
      <c r="E26">
        <f t="shared" si="1"/>
        <v>2900</v>
      </c>
      <c r="F26">
        <v>2920</v>
      </c>
      <c r="G26" t="s">
        <v>69</v>
      </c>
      <c r="H26">
        <v>0</v>
      </c>
      <c r="I26">
        <v>753</v>
      </c>
      <c r="J26">
        <v>753</v>
      </c>
      <c r="K26">
        <v>753</v>
      </c>
      <c r="L26">
        <v>753</v>
      </c>
      <c r="M26">
        <v>753</v>
      </c>
      <c r="N26" t="s">
        <v>100</v>
      </c>
      <c r="O26" t="s">
        <v>101</v>
      </c>
      <c r="P26" t="s">
        <v>102</v>
      </c>
      <c r="Q26" s="4">
        <v>45418</v>
      </c>
    </row>
    <row r="27" spans="1:17" x14ac:dyDescent="0.25">
      <c r="A27" s="2">
        <v>2024</v>
      </c>
      <c r="B27" s="3">
        <v>45292</v>
      </c>
      <c r="C27" s="3">
        <v>45382</v>
      </c>
      <c r="D27">
        <f t="shared" si="0"/>
        <v>2000</v>
      </c>
      <c r="E27">
        <f t="shared" si="1"/>
        <v>2900</v>
      </c>
      <c r="F27">
        <v>2940</v>
      </c>
      <c r="G27" t="s">
        <v>70</v>
      </c>
      <c r="H27">
        <v>0</v>
      </c>
      <c r="I27">
        <v>498.01</v>
      </c>
      <c r="J27">
        <v>498.01</v>
      </c>
      <c r="K27">
        <v>498.01</v>
      </c>
      <c r="L27">
        <v>498.01</v>
      </c>
      <c r="M27">
        <v>498.01</v>
      </c>
      <c r="N27" t="s">
        <v>100</v>
      </c>
      <c r="O27" t="s">
        <v>101</v>
      </c>
      <c r="P27" t="s">
        <v>102</v>
      </c>
      <c r="Q27" s="4">
        <v>45418</v>
      </c>
    </row>
    <row r="28" spans="1:17" x14ac:dyDescent="0.25">
      <c r="A28" s="2">
        <v>2024</v>
      </c>
      <c r="B28" s="3">
        <v>45292</v>
      </c>
      <c r="C28" s="3">
        <v>45382</v>
      </c>
      <c r="D28">
        <f t="shared" si="0"/>
        <v>2000</v>
      </c>
      <c r="E28">
        <f t="shared" si="1"/>
        <v>2900</v>
      </c>
      <c r="F28">
        <v>2960</v>
      </c>
      <c r="G28" t="s">
        <v>71</v>
      </c>
      <c r="H28">
        <v>0</v>
      </c>
      <c r="I28">
        <v>8528</v>
      </c>
      <c r="J28">
        <v>8528</v>
      </c>
      <c r="K28">
        <v>8528</v>
      </c>
      <c r="L28">
        <v>8528</v>
      </c>
      <c r="M28">
        <v>8528</v>
      </c>
      <c r="N28" t="s">
        <v>100</v>
      </c>
      <c r="O28" t="s">
        <v>101</v>
      </c>
      <c r="P28" t="s">
        <v>102</v>
      </c>
      <c r="Q28" s="4">
        <v>45418</v>
      </c>
    </row>
    <row r="29" spans="1:17" x14ac:dyDescent="0.25">
      <c r="A29" s="2">
        <v>2024</v>
      </c>
      <c r="B29" s="3">
        <v>45292</v>
      </c>
      <c r="C29" s="3">
        <v>45382</v>
      </c>
      <c r="D29">
        <f t="shared" si="0"/>
        <v>2000</v>
      </c>
      <c r="E29">
        <f t="shared" si="1"/>
        <v>2900</v>
      </c>
      <c r="F29">
        <v>2980</v>
      </c>
      <c r="G29" t="s">
        <v>72</v>
      </c>
      <c r="H29">
        <v>0</v>
      </c>
      <c r="I29">
        <v>1643.52</v>
      </c>
      <c r="J29">
        <v>1643.52</v>
      </c>
      <c r="K29">
        <v>1643.52</v>
      </c>
      <c r="L29">
        <v>1643.52</v>
      </c>
      <c r="M29">
        <v>1643.52</v>
      </c>
      <c r="N29" t="s">
        <v>100</v>
      </c>
      <c r="O29" t="s">
        <v>101</v>
      </c>
      <c r="P29" t="s">
        <v>102</v>
      </c>
      <c r="Q29" s="4">
        <v>45418</v>
      </c>
    </row>
    <row r="30" spans="1:17" x14ac:dyDescent="0.25">
      <c r="A30" s="2">
        <v>2024</v>
      </c>
      <c r="B30" s="3">
        <v>45292</v>
      </c>
      <c r="C30" s="3">
        <v>45382</v>
      </c>
      <c r="D30">
        <f t="shared" si="0"/>
        <v>2000</v>
      </c>
      <c r="E30">
        <f t="shared" si="1"/>
        <v>2900</v>
      </c>
      <c r="F30">
        <v>2990</v>
      </c>
      <c r="G30" t="s">
        <v>73</v>
      </c>
      <c r="H30">
        <v>107000</v>
      </c>
      <c r="I30">
        <v>97000</v>
      </c>
      <c r="J30">
        <v>0</v>
      </c>
      <c r="K30">
        <v>0</v>
      </c>
      <c r="L30">
        <v>0</v>
      </c>
      <c r="M30">
        <v>0</v>
      </c>
      <c r="N30" t="s">
        <v>100</v>
      </c>
      <c r="O30" t="s">
        <v>101</v>
      </c>
      <c r="P30" t="s">
        <v>102</v>
      </c>
      <c r="Q30" s="4">
        <v>45418</v>
      </c>
    </row>
    <row r="31" spans="1:17" x14ac:dyDescent="0.25">
      <c r="A31" s="2">
        <v>2024</v>
      </c>
      <c r="B31" s="3">
        <v>45292</v>
      </c>
      <c r="C31" s="3">
        <v>45382</v>
      </c>
      <c r="D31">
        <f t="shared" si="0"/>
        <v>3000</v>
      </c>
      <c r="E31">
        <f t="shared" si="1"/>
        <v>3100</v>
      </c>
      <c r="F31">
        <v>3120</v>
      </c>
      <c r="G31" t="s">
        <v>74</v>
      </c>
      <c r="H31">
        <v>74400</v>
      </c>
      <c r="I31">
        <v>55800</v>
      </c>
      <c r="J31">
        <v>0</v>
      </c>
      <c r="K31">
        <v>0</v>
      </c>
      <c r="L31">
        <v>0</v>
      </c>
      <c r="M31">
        <v>0</v>
      </c>
      <c r="N31" t="s">
        <v>100</v>
      </c>
      <c r="O31" t="s">
        <v>101</v>
      </c>
      <c r="P31" t="s">
        <v>102</v>
      </c>
      <c r="Q31" s="4">
        <v>45418</v>
      </c>
    </row>
    <row r="32" spans="1:17" x14ac:dyDescent="0.25">
      <c r="A32" s="2">
        <v>2024</v>
      </c>
      <c r="B32" s="3">
        <v>45292</v>
      </c>
      <c r="C32" s="3">
        <v>45382</v>
      </c>
      <c r="D32">
        <f t="shared" si="0"/>
        <v>3000</v>
      </c>
      <c r="E32">
        <f t="shared" si="1"/>
        <v>3100</v>
      </c>
      <c r="F32">
        <v>3150</v>
      </c>
      <c r="G32" t="s">
        <v>75</v>
      </c>
      <c r="H32">
        <v>14400</v>
      </c>
      <c r="I32">
        <v>14400</v>
      </c>
      <c r="J32">
        <v>1202.3699999999999</v>
      </c>
      <c r="K32">
        <v>1202.3699999999999</v>
      </c>
      <c r="L32">
        <v>1202.3699999999999</v>
      </c>
      <c r="M32">
        <v>1202.3699999999999</v>
      </c>
      <c r="N32" t="s">
        <v>100</v>
      </c>
      <c r="O32" t="s">
        <v>101</v>
      </c>
      <c r="P32" t="s">
        <v>102</v>
      </c>
      <c r="Q32" s="4">
        <v>45418</v>
      </c>
    </row>
    <row r="33" spans="1:17" x14ac:dyDescent="0.25">
      <c r="A33" s="2">
        <v>2024</v>
      </c>
      <c r="B33" s="3">
        <v>45292</v>
      </c>
      <c r="C33" s="3">
        <v>45382</v>
      </c>
      <c r="D33">
        <f t="shared" si="0"/>
        <v>3000</v>
      </c>
      <c r="E33">
        <f t="shared" si="1"/>
        <v>3100</v>
      </c>
      <c r="F33">
        <v>3170</v>
      </c>
      <c r="G33" t="s">
        <v>76</v>
      </c>
      <c r="H33">
        <v>70620</v>
      </c>
      <c r="I33">
        <v>71109.33</v>
      </c>
      <c r="J33">
        <v>11224.73</v>
      </c>
      <c r="K33">
        <v>11224.73</v>
      </c>
      <c r="L33">
        <v>11224.73</v>
      </c>
      <c r="M33">
        <v>7964.6</v>
      </c>
      <c r="N33" t="s">
        <v>100</v>
      </c>
      <c r="O33" t="s">
        <v>101</v>
      </c>
      <c r="P33" t="s">
        <v>102</v>
      </c>
      <c r="Q33" s="4">
        <v>45418</v>
      </c>
    </row>
    <row r="34" spans="1:17" x14ac:dyDescent="0.25">
      <c r="A34" s="2">
        <v>2024</v>
      </c>
      <c r="B34" s="3">
        <v>45292</v>
      </c>
      <c r="C34" s="3">
        <v>45382</v>
      </c>
      <c r="D34">
        <f t="shared" si="0"/>
        <v>3000</v>
      </c>
      <c r="E34">
        <f t="shared" si="1"/>
        <v>3200</v>
      </c>
      <c r="F34">
        <v>3230</v>
      </c>
      <c r="G34" t="s">
        <v>77</v>
      </c>
      <c r="H34">
        <v>0</v>
      </c>
      <c r="I34">
        <v>19197.63</v>
      </c>
      <c r="J34">
        <v>19148.79</v>
      </c>
      <c r="K34">
        <v>19148.79</v>
      </c>
      <c r="L34">
        <v>19148.79</v>
      </c>
      <c r="M34">
        <v>19148.79</v>
      </c>
      <c r="N34" t="s">
        <v>100</v>
      </c>
      <c r="O34" t="s">
        <v>101</v>
      </c>
      <c r="P34" t="s">
        <v>102</v>
      </c>
      <c r="Q34" s="4">
        <v>45418</v>
      </c>
    </row>
    <row r="35" spans="1:17" x14ac:dyDescent="0.25">
      <c r="A35" s="2">
        <v>2024</v>
      </c>
      <c r="B35" s="3">
        <v>45292</v>
      </c>
      <c r="C35" s="3">
        <v>45382</v>
      </c>
      <c r="D35">
        <f t="shared" si="0"/>
        <v>3000</v>
      </c>
      <c r="E35">
        <f t="shared" si="1"/>
        <v>3200</v>
      </c>
      <c r="F35">
        <v>3270</v>
      </c>
      <c r="G35" t="s">
        <v>78</v>
      </c>
      <c r="H35">
        <v>16679</v>
      </c>
      <c r="I35">
        <v>16679</v>
      </c>
      <c r="J35">
        <v>2314.31</v>
      </c>
      <c r="K35">
        <v>2314.31</v>
      </c>
      <c r="L35">
        <v>2314.31</v>
      </c>
      <c r="M35">
        <v>2314.31</v>
      </c>
      <c r="N35" t="s">
        <v>100</v>
      </c>
      <c r="O35" t="s">
        <v>101</v>
      </c>
      <c r="P35" t="s">
        <v>102</v>
      </c>
      <c r="Q35" s="4">
        <v>45418</v>
      </c>
    </row>
    <row r="36" spans="1:17" x14ac:dyDescent="0.25">
      <c r="A36" s="2">
        <v>2024</v>
      </c>
      <c r="B36" s="3">
        <v>45292</v>
      </c>
      <c r="C36" s="3">
        <v>45382</v>
      </c>
      <c r="D36">
        <f t="shared" si="0"/>
        <v>3000</v>
      </c>
      <c r="E36">
        <f t="shared" si="1"/>
        <v>3300</v>
      </c>
      <c r="F36">
        <v>3330</v>
      </c>
      <c r="G36" t="s">
        <v>79</v>
      </c>
      <c r="H36">
        <v>953920</v>
      </c>
      <c r="I36">
        <v>957128</v>
      </c>
      <c r="J36">
        <v>44080</v>
      </c>
      <c r="K36">
        <v>44080</v>
      </c>
      <c r="L36">
        <v>44080</v>
      </c>
      <c r="M36">
        <v>44080</v>
      </c>
      <c r="N36" t="s">
        <v>100</v>
      </c>
      <c r="O36" t="s">
        <v>101</v>
      </c>
      <c r="P36" t="s">
        <v>102</v>
      </c>
      <c r="Q36" s="4">
        <v>45418</v>
      </c>
    </row>
    <row r="37" spans="1:17" x14ac:dyDescent="0.25">
      <c r="A37" s="2">
        <v>2024</v>
      </c>
      <c r="B37" s="3">
        <v>45292</v>
      </c>
      <c r="C37" s="3">
        <v>45382</v>
      </c>
      <c r="D37">
        <f t="shared" si="0"/>
        <v>3000</v>
      </c>
      <c r="E37">
        <f t="shared" si="1"/>
        <v>3300</v>
      </c>
      <c r="F37">
        <v>3340</v>
      </c>
      <c r="G37" t="s">
        <v>80</v>
      </c>
      <c r="H37">
        <v>247882</v>
      </c>
      <c r="I37">
        <v>246244.57</v>
      </c>
      <c r="J37">
        <v>22130.21</v>
      </c>
      <c r="K37">
        <v>22130.21</v>
      </c>
      <c r="L37">
        <v>22130.21</v>
      </c>
      <c r="M37">
        <v>22130.21</v>
      </c>
      <c r="N37" t="s">
        <v>100</v>
      </c>
      <c r="O37" t="s">
        <v>101</v>
      </c>
      <c r="P37" t="s">
        <v>102</v>
      </c>
      <c r="Q37" s="4">
        <v>45418</v>
      </c>
    </row>
    <row r="38" spans="1:17" x14ac:dyDescent="0.25">
      <c r="A38" s="2">
        <v>2024</v>
      </c>
      <c r="B38" s="3">
        <v>45292</v>
      </c>
      <c r="C38" s="3">
        <v>45382</v>
      </c>
      <c r="D38">
        <f t="shared" si="0"/>
        <v>3000</v>
      </c>
      <c r="E38">
        <f t="shared" si="1"/>
        <v>3400</v>
      </c>
      <c r="F38">
        <v>3410</v>
      </c>
      <c r="G38" t="s">
        <v>81</v>
      </c>
      <c r="H38">
        <v>20311.740000000002</v>
      </c>
      <c r="I38">
        <v>20311.740000000002</v>
      </c>
      <c r="J38">
        <v>2653.5</v>
      </c>
      <c r="K38">
        <v>2653.5</v>
      </c>
      <c r="L38">
        <v>2653.5</v>
      </c>
      <c r="M38">
        <v>2653.5</v>
      </c>
      <c r="N38" t="s">
        <v>100</v>
      </c>
      <c r="O38" t="s">
        <v>101</v>
      </c>
      <c r="P38" t="s">
        <v>102</v>
      </c>
      <c r="Q38" s="4">
        <v>45418</v>
      </c>
    </row>
    <row r="39" spans="1:17" x14ac:dyDescent="0.25">
      <c r="A39" s="2">
        <v>2024</v>
      </c>
      <c r="B39" s="3">
        <v>45292</v>
      </c>
      <c r="C39" s="3">
        <v>45382</v>
      </c>
      <c r="D39">
        <f t="shared" si="0"/>
        <v>3000</v>
      </c>
      <c r="E39">
        <f t="shared" si="1"/>
        <v>3400</v>
      </c>
      <c r="F39">
        <v>3450</v>
      </c>
      <c r="G39" t="s">
        <v>82</v>
      </c>
      <c r="H39">
        <v>26000</v>
      </c>
      <c r="I39">
        <v>34773.47</v>
      </c>
      <c r="J39">
        <v>0</v>
      </c>
      <c r="K39">
        <v>0</v>
      </c>
      <c r="L39">
        <v>0</v>
      </c>
      <c r="M39">
        <v>0</v>
      </c>
      <c r="N39" t="s">
        <v>100</v>
      </c>
      <c r="O39" t="s">
        <v>101</v>
      </c>
      <c r="P39" t="s">
        <v>102</v>
      </c>
      <c r="Q39" s="4">
        <v>45418</v>
      </c>
    </row>
    <row r="40" spans="1:17" x14ac:dyDescent="0.25">
      <c r="A40" s="2">
        <v>2024</v>
      </c>
      <c r="B40" s="3">
        <v>45292</v>
      </c>
      <c r="C40" s="3">
        <v>45382</v>
      </c>
      <c r="D40">
        <f t="shared" si="0"/>
        <v>3000</v>
      </c>
      <c r="E40">
        <f t="shared" si="1"/>
        <v>3500</v>
      </c>
      <c r="F40">
        <v>3510</v>
      </c>
      <c r="G40" t="s">
        <v>83</v>
      </c>
      <c r="H40">
        <v>60000</v>
      </c>
      <c r="I40">
        <v>49952.76</v>
      </c>
      <c r="J40">
        <v>48116.800000000003</v>
      </c>
      <c r="K40">
        <v>48116.800000000003</v>
      </c>
      <c r="L40">
        <v>48116.800000000003</v>
      </c>
      <c r="M40">
        <v>48116.800000000003</v>
      </c>
      <c r="N40" t="s">
        <v>100</v>
      </c>
      <c r="O40" t="s">
        <v>101</v>
      </c>
      <c r="P40" t="s">
        <v>102</v>
      </c>
      <c r="Q40" s="4">
        <v>45418</v>
      </c>
    </row>
    <row r="41" spans="1:17" x14ac:dyDescent="0.25">
      <c r="A41" s="2">
        <v>2024</v>
      </c>
      <c r="B41" s="3">
        <v>45292</v>
      </c>
      <c r="C41" s="3">
        <v>45382</v>
      </c>
      <c r="D41">
        <f t="shared" si="0"/>
        <v>3000</v>
      </c>
      <c r="E41">
        <f t="shared" si="1"/>
        <v>3500</v>
      </c>
      <c r="F41">
        <v>3530</v>
      </c>
      <c r="G41" t="s">
        <v>84</v>
      </c>
      <c r="H41">
        <v>27122</v>
      </c>
      <c r="I41">
        <v>12505.21</v>
      </c>
      <c r="J41">
        <v>12122</v>
      </c>
      <c r="K41">
        <v>12122</v>
      </c>
      <c r="L41">
        <v>12122</v>
      </c>
      <c r="M41">
        <v>12122</v>
      </c>
      <c r="N41" t="s">
        <v>100</v>
      </c>
      <c r="O41" t="s">
        <v>101</v>
      </c>
      <c r="P41" t="s">
        <v>102</v>
      </c>
      <c r="Q41" s="4">
        <v>45418</v>
      </c>
    </row>
    <row r="42" spans="1:17" x14ac:dyDescent="0.25">
      <c r="A42" s="2">
        <v>2024</v>
      </c>
      <c r="B42" s="3">
        <v>45292</v>
      </c>
      <c r="C42" s="3">
        <v>45382</v>
      </c>
      <c r="D42">
        <f t="shared" si="0"/>
        <v>3000</v>
      </c>
      <c r="E42">
        <f t="shared" si="1"/>
        <v>3500</v>
      </c>
      <c r="F42">
        <v>3550</v>
      </c>
      <c r="G42" t="s">
        <v>85</v>
      </c>
      <c r="H42">
        <v>30000</v>
      </c>
      <c r="I42">
        <v>43938.32</v>
      </c>
      <c r="J42">
        <v>16938.32</v>
      </c>
      <c r="K42">
        <v>16938.32</v>
      </c>
      <c r="L42">
        <v>16938.32</v>
      </c>
      <c r="M42">
        <v>16938.32</v>
      </c>
      <c r="N42" t="s">
        <v>100</v>
      </c>
      <c r="O42" t="s">
        <v>101</v>
      </c>
      <c r="P42" t="s">
        <v>102</v>
      </c>
      <c r="Q42" s="4">
        <v>45418</v>
      </c>
    </row>
    <row r="43" spans="1:17" x14ac:dyDescent="0.25">
      <c r="A43" s="2">
        <v>2024</v>
      </c>
      <c r="B43" s="3">
        <v>45292</v>
      </c>
      <c r="C43" s="3">
        <v>45382</v>
      </c>
      <c r="D43">
        <f t="shared" si="0"/>
        <v>3000</v>
      </c>
      <c r="E43">
        <f t="shared" si="1"/>
        <v>3500</v>
      </c>
      <c r="F43">
        <v>3570</v>
      </c>
      <c r="G43" t="s">
        <v>86</v>
      </c>
      <c r="H43">
        <v>106140</v>
      </c>
      <c r="I43">
        <v>77105.2</v>
      </c>
      <c r="J43">
        <v>14442</v>
      </c>
      <c r="K43">
        <v>14442</v>
      </c>
      <c r="L43">
        <v>14442</v>
      </c>
      <c r="M43">
        <v>14442</v>
      </c>
      <c r="N43" t="s">
        <v>100</v>
      </c>
      <c r="O43" t="s">
        <v>101</v>
      </c>
      <c r="P43" t="s">
        <v>102</v>
      </c>
      <c r="Q43" s="4">
        <v>45418</v>
      </c>
    </row>
    <row r="44" spans="1:17" x14ac:dyDescent="0.25">
      <c r="A44" s="2">
        <v>2024</v>
      </c>
      <c r="B44" s="3">
        <v>45292</v>
      </c>
      <c r="C44" s="3">
        <v>45382</v>
      </c>
      <c r="D44">
        <f t="shared" si="0"/>
        <v>3000</v>
      </c>
      <c r="E44">
        <f t="shared" si="1"/>
        <v>3500</v>
      </c>
      <c r="F44">
        <v>3590</v>
      </c>
      <c r="G44" t="s">
        <v>87</v>
      </c>
      <c r="H44">
        <v>10000</v>
      </c>
      <c r="I44">
        <v>6271.68</v>
      </c>
      <c r="J44">
        <v>63.18</v>
      </c>
      <c r="K44">
        <v>63.18</v>
      </c>
      <c r="L44">
        <v>63.18</v>
      </c>
      <c r="M44">
        <v>63.18</v>
      </c>
      <c r="N44" t="s">
        <v>100</v>
      </c>
      <c r="O44" t="s">
        <v>101</v>
      </c>
      <c r="P44" t="s">
        <v>102</v>
      </c>
      <c r="Q44" s="4">
        <v>45418</v>
      </c>
    </row>
    <row r="45" spans="1:17" x14ac:dyDescent="0.25">
      <c r="A45" s="2">
        <v>2024</v>
      </c>
      <c r="B45" s="3">
        <v>45292</v>
      </c>
      <c r="C45" s="3">
        <v>45382</v>
      </c>
      <c r="D45">
        <f t="shared" si="0"/>
        <v>3000</v>
      </c>
      <c r="E45">
        <f t="shared" si="1"/>
        <v>3600</v>
      </c>
      <c r="F45">
        <v>3610</v>
      </c>
      <c r="G45" t="s">
        <v>88</v>
      </c>
      <c r="H45">
        <v>121398</v>
      </c>
      <c r="I45">
        <v>109398</v>
      </c>
      <c r="J45">
        <v>20865.71</v>
      </c>
      <c r="K45">
        <v>20865.71</v>
      </c>
      <c r="L45">
        <v>20865.71</v>
      </c>
      <c r="M45">
        <v>20865.71</v>
      </c>
      <c r="N45" t="s">
        <v>100</v>
      </c>
      <c r="O45" t="s">
        <v>101</v>
      </c>
      <c r="P45" t="s">
        <v>102</v>
      </c>
      <c r="Q45" s="4">
        <v>45418</v>
      </c>
    </row>
    <row r="46" spans="1:17" x14ac:dyDescent="0.25">
      <c r="A46" s="2">
        <v>2024</v>
      </c>
      <c r="B46" s="3">
        <v>45292</v>
      </c>
      <c r="C46" s="3">
        <v>45382</v>
      </c>
      <c r="D46">
        <f t="shared" si="0"/>
        <v>3000</v>
      </c>
      <c r="E46">
        <f t="shared" si="1"/>
        <v>3700</v>
      </c>
      <c r="F46">
        <v>3710</v>
      </c>
      <c r="G46" t="s">
        <v>89</v>
      </c>
      <c r="H46">
        <v>14000</v>
      </c>
      <c r="I46">
        <v>14000</v>
      </c>
      <c r="J46">
        <v>0</v>
      </c>
      <c r="K46">
        <v>0</v>
      </c>
      <c r="L46">
        <v>0</v>
      </c>
      <c r="M46">
        <v>0</v>
      </c>
      <c r="N46" t="s">
        <v>100</v>
      </c>
      <c r="O46" t="s">
        <v>101</v>
      </c>
      <c r="P46" t="s">
        <v>102</v>
      </c>
      <c r="Q46" s="4">
        <v>45418</v>
      </c>
    </row>
    <row r="47" spans="1:17" x14ac:dyDescent="0.25">
      <c r="A47" s="2">
        <v>2024</v>
      </c>
      <c r="B47" s="3">
        <v>45292</v>
      </c>
      <c r="C47" s="3">
        <v>45382</v>
      </c>
      <c r="D47">
        <f t="shared" si="0"/>
        <v>3000</v>
      </c>
      <c r="E47">
        <f t="shared" si="1"/>
        <v>3700</v>
      </c>
      <c r="F47">
        <v>3720</v>
      </c>
      <c r="G47" t="s">
        <v>90</v>
      </c>
      <c r="H47">
        <v>5400</v>
      </c>
      <c r="I47">
        <v>5400</v>
      </c>
      <c r="J47">
        <v>0</v>
      </c>
      <c r="K47">
        <v>0</v>
      </c>
      <c r="L47">
        <v>0</v>
      </c>
      <c r="M47">
        <v>0</v>
      </c>
      <c r="N47" t="s">
        <v>100</v>
      </c>
      <c r="O47" t="s">
        <v>101</v>
      </c>
      <c r="P47" t="s">
        <v>102</v>
      </c>
      <c r="Q47" s="4">
        <v>45418</v>
      </c>
    </row>
    <row r="48" spans="1:17" x14ac:dyDescent="0.25">
      <c r="A48" s="2">
        <v>2024</v>
      </c>
      <c r="B48" s="3">
        <v>45292</v>
      </c>
      <c r="C48" s="3">
        <v>45382</v>
      </c>
      <c r="D48">
        <f t="shared" si="0"/>
        <v>3000</v>
      </c>
      <c r="E48">
        <f t="shared" si="1"/>
        <v>3700</v>
      </c>
      <c r="F48">
        <v>3750</v>
      </c>
      <c r="G48" t="s">
        <v>91</v>
      </c>
      <c r="H48">
        <v>29800</v>
      </c>
      <c r="I48">
        <v>29800</v>
      </c>
      <c r="J48">
        <v>3850</v>
      </c>
      <c r="K48">
        <v>3850</v>
      </c>
      <c r="L48">
        <v>3850</v>
      </c>
      <c r="M48">
        <v>3850</v>
      </c>
      <c r="N48" t="s">
        <v>100</v>
      </c>
      <c r="O48" t="s">
        <v>101</v>
      </c>
      <c r="P48" t="s">
        <v>102</v>
      </c>
      <c r="Q48" s="4">
        <v>45418</v>
      </c>
    </row>
    <row r="49" spans="1:17" x14ac:dyDescent="0.25">
      <c r="A49" s="2">
        <v>2024</v>
      </c>
      <c r="B49" s="3">
        <v>45292</v>
      </c>
      <c r="C49" s="3">
        <v>45382</v>
      </c>
      <c r="D49">
        <f t="shared" si="0"/>
        <v>3000</v>
      </c>
      <c r="E49">
        <f t="shared" si="1"/>
        <v>3800</v>
      </c>
      <c r="F49">
        <v>3820</v>
      </c>
      <c r="G49" t="s">
        <v>92</v>
      </c>
      <c r="H49">
        <v>87382.9</v>
      </c>
      <c r="I49">
        <v>134102.94</v>
      </c>
      <c r="J49">
        <v>76325.679999999993</v>
      </c>
      <c r="K49">
        <v>76325.679999999993</v>
      </c>
      <c r="L49">
        <v>76325.679999999993</v>
      </c>
      <c r="M49">
        <v>76325.679999999993</v>
      </c>
      <c r="N49" t="s">
        <v>100</v>
      </c>
      <c r="O49" t="s">
        <v>101</v>
      </c>
      <c r="P49" t="s">
        <v>102</v>
      </c>
      <c r="Q49" s="4">
        <v>45418</v>
      </c>
    </row>
    <row r="50" spans="1:17" x14ac:dyDescent="0.25">
      <c r="A50" s="2">
        <v>2024</v>
      </c>
      <c r="B50" s="3">
        <v>45292</v>
      </c>
      <c r="C50" s="3">
        <v>45382</v>
      </c>
      <c r="D50">
        <f t="shared" si="0"/>
        <v>3000</v>
      </c>
      <c r="E50">
        <f t="shared" si="1"/>
        <v>3900</v>
      </c>
      <c r="F50">
        <v>3920</v>
      </c>
      <c r="G50" t="s">
        <v>93</v>
      </c>
      <c r="H50">
        <v>12000</v>
      </c>
      <c r="I50">
        <v>5103</v>
      </c>
      <c r="J50">
        <v>5103</v>
      </c>
      <c r="K50">
        <v>5103</v>
      </c>
      <c r="L50">
        <v>5103</v>
      </c>
      <c r="M50">
        <v>5103</v>
      </c>
      <c r="N50" t="s">
        <v>100</v>
      </c>
      <c r="O50" t="s">
        <v>101</v>
      </c>
      <c r="P50" t="s">
        <v>102</v>
      </c>
      <c r="Q50" s="4">
        <v>45418</v>
      </c>
    </row>
    <row r="51" spans="1:17" x14ac:dyDescent="0.25">
      <c r="A51" s="2">
        <v>2024</v>
      </c>
      <c r="B51" s="3">
        <v>45292</v>
      </c>
      <c r="C51" s="3">
        <v>45382</v>
      </c>
      <c r="D51">
        <f t="shared" si="0"/>
        <v>3000</v>
      </c>
      <c r="E51">
        <f t="shared" si="1"/>
        <v>3900</v>
      </c>
      <c r="F51">
        <v>3980</v>
      </c>
      <c r="G51" t="s">
        <v>94</v>
      </c>
      <c r="H51">
        <v>466768.96</v>
      </c>
      <c r="I51">
        <v>471003.75</v>
      </c>
      <c r="J51">
        <v>122218</v>
      </c>
      <c r="K51">
        <v>122218</v>
      </c>
      <c r="L51">
        <v>122218</v>
      </c>
      <c r="M51">
        <v>122218</v>
      </c>
      <c r="N51" t="s">
        <v>100</v>
      </c>
      <c r="O51" t="s">
        <v>101</v>
      </c>
      <c r="P51" t="s">
        <v>102</v>
      </c>
      <c r="Q51" s="4">
        <v>45418</v>
      </c>
    </row>
    <row r="52" spans="1:17" x14ac:dyDescent="0.25">
      <c r="A52" s="2">
        <v>2024</v>
      </c>
      <c r="B52" s="3">
        <v>45292</v>
      </c>
      <c r="C52" s="3">
        <v>45382</v>
      </c>
      <c r="D52">
        <f t="shared" si="0"/>
        <v>5000</v>
      </c>
      <c r="E52">
        <f t="shared" si="1"/>
        <v>5100</v>
      </c>
      <c r="F52">
        <v>5110</v>
      </c>
      <c r="G52" t="s">
        <v>95</v>
      </c>
      <c r="H52">
        <v>20000</v>
      </c>
      <c r="I52">
        <v>20000</v>
      </c>
      <c r="J52">
        <v>0</v>
      </c>
      <c r="K52">
        <v>0</v>
      </c>
      <c r="L52">
        <v>0</v>
      </c>
      <c r="M52">
        <v>0</v>
      </c>
      <c r="N52" t="s">
        <v>100</v>
      </c>
      <c r="O52" t="s">
        <v>101</v>
      </c>
      <c r="P52" t="s">
        <v>102</v>
      </c>
      <c r="Q52" s="4">
        <v>45418</v>
      </c>
    </row>
    <row r="53" spans="1:17" x14ac:dyDescent="0.25">
      <c r="A53" s="2">
        <v>2024</v>
      </c>
      <c r="B53" s="3">
        <v>45292</v>
      </c>
      <c r="C53" s="3">
        <v>45382</v>
      </c>
      <c r="D53">
        <f t="shared" si="0"/>
        <v>5000</v>
      </c>
      <c r="E53">
        <f t="shared" si="1"/>
        <v>5100</v>
      </c>
      <c r="F53">
        <v>5150</v>
      </c>
      <c r="G53" t="s">
        <v>96</v>
      </c>
      <c r="H53">
        <v>60000</v>
      </c>
      <c r="I53">
        <v>72497.679999999993</v>
      </c>
      <c r="J53">
        <v>72497.679999999993</v>
      </c>
      <c r="K53">
        <v>72497.679999999993</v>
      </c>
      <c r="L53">
        <v>72497.679999999993</v>
      </c>
      <c r="M53">
        <v>72497.679999999993</v>
      </c>
      <c r="N53" t="s">
        <v>100</v>
      </c>
      <c r="O53" t="s">
        <v>101</v>
      </c>
      <c r="P53" t="s">
        <v>102</v>
      </c>
      <c r="Q53" s="4">
        <v>45418</v>
      </c>
    </row>
    <row r="54" spans="1:17" x14ac:dyDescent="0.25">
      <c r="A54" s="2">
        <v>2024</v>
      </c>
      <c r="B54" s="3">
        <v>45292</v>
      </c>
      <c r="C54" s="3">
        <v>45382</v>
      </c>
      <c r="D54">
        <f t="shared" si="0"/>
        <v>5000</v>
      </c>
      <c r="E54">
        <f t="shared" si="1"/>
        <v>5100</v>
      </c>
      <c r="F54">
        <v>5190</v>
      </c>
      <c r="G54" t="s">
        <v>97</v>
      </c>
      <c r="H54">
        <v>15000</v>
      </c>
      <c r="I54">
        <v>2502.3200000000002</v>
      </c>
      <c r="J54">
        <v>0</v>
      </c>
      <c r="K54">
        <v>0</v>
      </c>
      <c r="L54">
        <v>0</v>
      </c>
      <c r="M54">
        <v>0</v>
      </c>
      <c r="N54" t="s">
        <v>100</v>
      </c>
      <c r="O54" t="s">
        <v>101</v>
      </c>
      <c r="P54" t="s">
        <v>102</v>
      </c>
      <c r="Q54" s="4">
        <v>45418</v>
      </c>
    </row>
    <row r="55" spans="1:17" x14ac:dyDescent="0.25">
      <c r="A55" s="2">
        <v>2024</v>
      </c>
      <c r="B55" s="3">
        <v>45292</v>
      </c>
      <c r="C55" s="3">
        <v>45382</v>
      </c>
      <c r="D55">
        <f t="shared" si="0"/>
        <v>5000</v>
      </c>
      <c r="E55">
        <f t="shared" si="1"/>
        <v>5200</v>
      </c>
      <c r="F55">
        <v>5210</v>
      </c>
      <c r="G55" t="s">
        <v>98</v>
      </c>
      <c r="H55">
        <v>25000</v>
      </c>
      <c r="I55">
        <v>3500</v>
      </c>
      <c r="J55">
        <v>0</v>
      </c>
      <c r="K55">
        <v>0</v>
      </c>
      <c r="L55">
        <v>0</v>
      </c>
      <c r="M55">
        <v>0</v>
      </c>
      <c r="N55" t="s">
        <v>100</v>
      </c>
      <c r="O55" t="s">
        <v>101</v>
      </c>
      <c r="P55" t="s">
        <v>102</v>
      </c>
      <c r="Q55" s="4">
        <v>45418</v>
      </c>
    </row>
    <row r="56" spans="1:17" x14ac:dyDescent="0.25">
      <c r="A56" s="2">
        <v>2024</v>
      </c>
      <c r="B56" s="3">
        <v>45292</v>
      </c>
      <c r="C56" s="3">
        <v>45382</v>
      </c>
      <c r="D56">
        <f t="shared" si="0"/>
        <v>5000</v>
      </c>
      <c r="E56">
        <f t="shared" si="1"/>
        <v>5400</v>
      </c>
      <c r="F56">
        <v>5410</v>
      </c>
      <c r="G56" t="s">
        <v>99</v>
      </c>
      <c r="H56">
        <v>60000</v>
      </c>
      <c r="I56">
        <v>81500</v>
      </c>
      <c r="J56">
        <v>81500</v>
      </c>
      <c r="K56">
        <v>81500</v>
      </c>
      <c r="L56">
        <v>81500</v>
      </c>
      <c r="M56">
        <v>81500</v>
      </c>
      <c r="N56" t="s">
        <v>100</v>
      </c>
      <c r="O56" t="s">
        <v>101</v>
      </c>
      <c r="P56" t="s">
        <v>102</v>
      </c>
      <c r="Q56" s="4">
        <v>45418</v>
      </c>
    </row>
  </sheetData>
  <mergeCells count="7">
    <mergeCell ref="A6:R6"/>
    <mergeCell ref="A2:C2"/>
    <mergeCell ref="D2:F2"/>
    <mergeCell ref="G2:I2"/>
    <mergeCell ref="A3:C3"/>
    <mergeCell ref="D3:F3"/>
    <mergeCell ref="G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99566C4B47A649994409419D286CBD" ma:contentTypeVersion="4" ma:contentTypeDescription="Crear nuevo documento." ma:contentTypeScope="" ma:versionID="f08db63002ed7b8c8df8c5b63a8dd5aa">
  <xsd:schema xmlns:xsd="http://www.w3.org/2001/XMLSchema" xmlns:xs="http://www.w3.org/2001/XMLSchema" xmlns:p="http://schemas.microsoft.com/office/2006/metadata/properties" xmlns:ns2="7028b2ce-8136-47cd-90cf-9c458ba0d882" targetNamespace="http://schemas.microsoft.com/office/2006/metadata/properties" ma:root="true" ma:fieldsID="875ce3c988f945059ff000e21352b0cb" ns2:_="">
    <xsd:import namespace="7028b2ce-8136-47cd-90cf-9c458ba0d88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8b2ce-8136-47cd-90cf-9c458ba0d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F769A3-9BC9-4874-8DF3-832AD87E6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8b2ce-8136-47cd-90cf-9c458ba0d8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7864F0-8305-410E-B49F-D33C3552B3A6}">
  <ds:schemaRefs>
    <ds:schemaRef ds:uri="http://schemas.microsoft.com/sharepoint/v3/contenttype/forms"/>
  </ds:schemaRefs>
</ds:datastoreItem>
</file>

<file path=customXml/itemProps3.xml><?xml version="1.0" encoding="utf-8"?>
<ds:datastoreItem xmlns:ds="http://schemas.openxmlformats.org/officeDocument/2006/customXml" ds:itemID="{F72A29AB-1286-481E-92B7-B0A0624FD01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Medina</cp:lastModifiedBy>
  <dcterms:created xsi:type="dcterms:W3CDTF">2024-04-10T22:13:56Z</dcterms:created>
  <dcterms:modified xsi:type="dcterms:W3CDTF">2024-05-06T21:28:34Z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0x0101007B99566C4B47A649994409419D286CBD</vt:lpwstr>
  </property>
</Properties>
</file>